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910" yWindow="3030" windowWidth="21600" windowHeight="1138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E19" i="1"/>
  <c r="C20" i="1"/>
  <c r="D20" i="1"/>
  <c r="F20" i="1"/>
  <c r="G20" i="1"/>
  <c r="H20" i="1"/>
  <c r="I20" i="1"/>
  <c r="J20" i="1"/>
  <c r="C22" i="1"/>
</calcChain>
</file>

<file path=xl/sharedStrings.xml><?xml version="1.0" encoding="utf-8"?>
<sst xmlns="http://schemas.openxmlformats.org/spreadsheetml/2006/main" count="125" uniqueCount="118">
  <si>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</si>
  <si>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</si>
  <si>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</si>
  <si>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</si>
  <si>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</si>
  <si>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</si>
  <si>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</si>
  <si>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</si>
  <si>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</si>
  <si>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</si>
  <si>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</si>
  <si>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</si>
  <si>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</si>
  <si>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</si>
  <si>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</si>
  <si>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</si>
  <si>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</si>
  <si>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</si>
  <si>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МБОУ "Лицей №2"</t>
  </si>
  <si>
    <t xml:space="preserve"> </t>
  </si>
  <si>
    <t>200</t>
  </si>
  <si>
    <t>50</t>
  </si>
  <si>
    <t>8,4</t>
  </si>
  <si>
    <t>0,48</t>
  </si>
  <si>
    <t>0,06</t>
  </si>
  <si>
    <t>1,5</t>
  </si>
  <si>
    <t>Котлета рубленная из птицы с маслом сливочным</t>
  </si>
  <si>
    <t>102/2005</t>
  </si>
  <si>
    <t>Суп картофельный с бобовыми</t>
  </si>
  <si>
    <t>250</t>
  </si>
  <si>
    <t>5,95</t>
  </si>
  <si>
    <t>155,67</t>
  </si>
  <si>
    <t>5,97</t>
  </si>
  <si>
    <t>5,52</t>
  </si>
  <si>
    <t>20,14</t>
  </si>
  <si>
    <t>305/2014</t>
  </si>
  <si>
    <t>32,60</t>
  </si>
  <si>
    <t>231,065</t>
  </si>
  <si>
    <t>17,7788</t>
  </si>
  <si>
    <t>11,684</t>
  </si>
  <si>
    <t>13,3865</t>
  </si>
  <si>
    <t>139/2005</t>
  </si>
  <si>
    <t>Капуста тушеная</t>
  </si>
  <si>
    <t>Овощи натуральные свежие (огурцы)</t>
  </si>
  <si>
    <t>3,20</t>
  </si>
  <si>
    <t>180</t>
  </si>
  <si>
    <t>11,78</t>
  </si>
  <si>
    <t>157,61</t>
  </si>
  <si>
    <t>4,25</t>
  </si>
  <si>
    <t>7,44</t>
  </si>
  <si>
    <t>18,00</t>
  </si>
  <si>
    <t>868/2009</t>
  </si>
  <si>
    <t>Компот из смеси сухофруктов</t>
  </si>
  <si>
    <t>6,78</t>
  </si>
  <si>
    <t>0,44</t>
  </si>
  <si>
    <t>0,00</t>
  </si>
  <si>
    <t>31,76</t>
  </si>
  <si>
    <t>126,40</t>
  </si>
  <si>
    <t>1090</t>
  </si>
  <si>
    <t>81,39</t>
  </si>
  <si>
    <t>1021,44</t>
  </si>
  <si>
    <t>38,11</t>
  </si>
  <si>
    <t>31,66</t>
  </si>
  <si>
    <t>151,27</t>
  </si>
  <si>
    <t>207/2005</t>
  </si>
  <si>
    <t>Макаронник с маслом сливочным</t>
  </si>
  <si>
    <t>17,45</t>
  </si>
  <si>
    <t>370,70</t>
  </si>
  <si>
    <t>8,32</t>
  </si>
  <si>
    <t>12,29</t>
  </si>
  <si>
    <t>56,42</t>
  </si>
  <si>
    <t>3/2005</t>
  </si>
  <si>
    <t>Бутерброд с маслом сливочным мдж 72,5% и сыром Российским</t>
  </si>
  <si>
    <t>17,34</t>
  </si>
  <si>
    <t>165,70</t>
  </si>
  <si>
    <t>5,76</t>
  </si>
  <si>
    <t>8,85</t>
  </si>
  <si>
    <t>14,90</t>
  </si>
  <si>
    <t>379/2005</t>
  </si>
  <si>
    <t>Кофейный напиток с молоком</t>
  </si>
  <si>
    <t>11,97</t>
  </si>
  <si>
    <t>139,735</t>
  </si>
  <si>
    <t>3,55</t>
  </si>
  <si>
    <t>3,38</t>
  </si>
  <si>
    <t>25,01</t>
  </si>
  <si>
    <t>20</t>
  </si>
  <si>
    <t>1,00</t>
  </si>
  <si>
    <t>52,4</t>
  </si>
  <si>
    <t>1,54</t>
  </si>
  <si>
    <t>1,6</t>
  </si>
  <si>
    <t>9,96</t>
  </si>
  <si>
    <t>3,00</t>
  </si>
  <si>
    <t>90,5</t>
  </si>
  <si>
    <t>3,3</t>
  </si>
  <si>
    <t>0,6</t>
  </si>
  <si>
    <t>17,1</t>
  </si>
  <si>
    <t>Йогурт фруктовый в индивидуальной упаковке (яблочный, персиковый, абрикосовый, банановый)</t>
  </si>
  <si>
    <t>29,50</t>
  </si>
  <si>
    <t>85</t>
  </si>
  <si>
    <t>6,25</t>
  </si>
  <si>
    <t>4</t>
  </si>
  <si>
    <t>4,375</t>
  </si>
  <si>
    <t>Кондитерское изделие в индивидуальной упаковке (зефир)</t>
  </si>
  <si>
    <t>23,00</t>
  </si>
  <si>
    <t>162</t>
  </si>
  <si>
    <t>0,4</t>
  </si>
  <si>
    <t>0,05</t>
  </si>
  <si>
    <t>39,9</t>
  </si>
  <si>
    <t>Итого</t>
  </si>
  <si>
    <t>703</t>
  </si>
  <si>
    <t>103,26</t>
  </si>
  <si>
    <t>1077,23</t>
  </si>
  <si>
    <t>27,27</t>
  </si>
  <si>
    <t>29,77</t>
  </si>
  <si>
    <t>169,79</t>
  </si>
  <si>
    <t>208</t>
  </si>
  <si>
    <t>125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</si>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</sst>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3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2E4~1/AppData/Local/Temp/Rar$DIa0.949/&#1084;&#1077;&#1085;&#1102;%201%20&#1085;&#1077;&#1076;&#1077;&#1083;&#1103;/1&#1085;&#1077;&#1076;%20&#1095;&#1077;&#1090;&#1074;&#1077;&#1088;&#107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г/п</v>
          </cell>
          <cell r="D17" t="str">
            <v>Хлеб пшеничный</v>
          </cell>
          <cell r="E17" t="str">
            <v>50</v>
          </cell>
          <cell r="F17" t="str">
            <v>2,50</v>
          </cell>
          <cell r="G17" t="str">
            <v>131</v>
          </cell>
          <cell r="H17" t="str">
            <v>3,85</v>
          </cell>
          <cell r="I17" t="str">
            <v>5,4</v>
          </cell>
          <cell r="J17" t="str">
            <v>24,9</v>
          </cell>
        </row>
        <row r="18">
          <cell r="C18" t="str">
            <v>г/п</v>
          </cell>
          <cell r="D18" t="str">
            <v>Хлеб ржаной</v>
          </cell>
          <cell r="E18" t="str">
            <v>70</v>
          </cell>
          <cell r="F18" t="str">
            <v>4,20</v>
          </cell>
          <cell r="G18" t="str">
            <v>126,7</v>
          </cell>
          <cell r="H18" t="str">
            <v>4,62</v>
          </cell>
          <cell r="I18" t="str">
            <v>0,84</v>
          </cell>
          <cell r="J18" t="str">
            <v>23,94</v>
          </cell>
        </row>
        <row r="19">
          <cell r="C19" t="str">
            <v>71/2005</v>
          </cell>
          <cell r="E19" t="str">
            <v>60</v>
          </cell>
        </row>
        <row r="20">
          <cell r="C20" t="str">
            <v>г/п</v>
          </cell>
          <cell r="D20" t="str">
            <v>Фрукты свежие (яблоко) калиброванное</v>
          </cell>
          <cell r="F20" t="str">
            <v>14,40</v>
          </cell>
          <cell r="G20" t="str">
            <v>84,6</v>
          </cell>
          <cell r="H20" t="str">
            <v>0,72</v>
          </cell>
          <cell r="I20" t="str">
            <v>0,72</v>
          </cell>
          <cell r="J20" t="str">
            <v>17,64</v>
          </cell>
        </row>
        <row r="22">
          <cell r="C22" t="str">
            <v>Итого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11</v>
      </c>
      <c r="F1" s="8"/>
      <c r="I1" t="s">
        <v>14</v>
      </c>
      <c r="J1" s="7">
        <v>45555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8"/>
      <c r="C4" s="9" t="s">
        <v>64</v>
      </c>
      <c r="D4" s="19" t="s">
        <v>65</v>
      </c>
      <c r="E4" s="9" t="s">
        <v>115</v>
      </c>
      <c r="F4" s="9" t="s">
        <v>66</v>
      </c>
      <c r="G4" s="9" t="s">
        <v>67</v>
      </c>
      <c r="H4" s="9" t="s">
        <v>68</v>
      </c>
      <c r="I4" s="9" t="s">
        <v>69</v>
      </c>
      <c r="J4" s="10" t="s">
        <v>70</v>
      </c>
    </row>
    <row r="5" spans="1:10" ht="30" x14ac:dyDescent="0.25">
      <c r="A5" s="2"/>
      <c r="B5" s="8"/>
      <c r="C5" s="8" t="s">
        <v>71</v>
      </c>
      <c r="D5" s="20" t="s">
        <v>72</v>
      </c>
      <c r="E5" s="8" t="s">
        <v>21</v>
      </c>
      <c r="F5" s="8" t="s">
        <v>73</v>
      </c>
      <c r="G5" s="8" t="s">
        <v>74</v>
      </c>
      <c r="H5" s="8" t="s">
        <v>75</v>
      </c>
      <c r="I5" s="8" t="s">
        <v>76</v>
      </c>
      <c r="J5" s="11" t="s">
        <v>77</v>
      </c>
    </row>
    <row r="6" spans="1:10" ht="15.75" thickBot="1" x14ac:dyDescent="0.3">
      <c r="A6" s="2"/>
      <c r="B6" s="21"/>
      <c r="C6" s="8" t="s">
        <v>78</v>
      </c>
      <c r="D6" s="20" t="s">
        <v>79</v>
      </c>
      <c r="E6" s="8" t="s">
        <v>20</v>
      </c>
      <c r="F6" s="8" t="s">
        <v>80</v>
      </c>
      <c r="G6" s="8" t="s">
        <v>81</v>
      </c>
      <c r="H6" s="8" t="s">
        <v>82</v>
      </c>
      <c r="I6" s="8" t="s">
        <v>83</v>
      </c>
      <c r="J6" s="11" t="s">
        <v>84</v>
      </c>
    </row>
    <row r="7" spans="1:10" x14ac:dyDescent="0.25">
      <c r="A7" s="2"/>
      <c r="B7" s="21"/>
      <c r="C7" s="9" t="s">
        <v>15</v>
      </c>
      <c r="D7" s="20" t="s">
        <v>16</v>
      </c>
      <c r="E7" s="8" t="s">
        <v>85</v>
      </c>
      <c r="F7" s="8" t="s">
        <v>86</v>
      </c>
      <c r="G7" s="8" t="s">
        <v>87</v>
      </c>
      <c r="H7" s="8" t="s">
        <v>88</v>
      </c>
      <c r="I7" s="8" t="s">
        <v>89</v>
      </c>
      <c r="J7" s="11" t="s">
        <v>90</v>
      </c>
    </row>
    <row r="8" spans="1:10" x14ac:dyDescent="0.25">
      <c r="A8" s="2"/>
      <c r="B8" s="21"/>
      <c r="C8" s="8" t="s">
        <v>15</v>
      </c>
      <c r="D8" s="20" t="s">
        <v>17</v>
      </c>
      <c r="E8" s="8" t="s">
        <v>21</v>
      </c>
      <c r="F8" s="8" t="s">
        <v>91</v>
      </c>
      <c r="G8" s="8" t="s">
        <v>92</v>
      </c>
      <c r="H8" s="8" t="s">
        <v>93</v>
      </c>
      <c r="I8" s="8" t="s">
        <v>94</v>
      </c>
      <c r="J8" s="11" t="s">
        <v>95</v>
      </c>
    </row>
    <row r="9" spans="1:10" ht="45" x14ac:dyDescent="0.25">
      <c r="A9" s="2"/>
      <c r="B9" s="8"/>
      <c r="C9" s="8" t="s">
        <v>15</v>
      </c>
      <c r="D9" s="20" t="s">
        <v>96</v>
      </c>
      <c r="E9" s="8" t="s">
        <v>116</v>
      </c>
      <c r="F9" s="8" t="s">
        <v>97</v>
      </c>
      <c r="G9" s="8" t="s">
        <v>98</v>
      </c>
      <c r="H9" s="8" t="s">
        <v>99</v>
      </c>
      <c r="I9" s="8" t="s">
        <v>100</v>
      </c>
      <c r="J9" s="11" t="s">
        <v>101</v>
      </c>
    </row>
    <row r="10" spans="1:10" ht="30.75" thickBot="1" x14ac:dyDescent="0.3">
      <c r="A10" s="3"/>
      <c r="B10" s="12"/>
      <c r="C10" s="12" t="s">
        <v>15</v>
      </c>
      <c r="D10" s="22" t="s">
        <v>102</v>
      </c>
      <c r="E10" s="12" t="s">
        <v>21</v>
      </c>
      <c r="F10" s="12" t="s">
        <v>103</v>
      </c>
      <c r="G10" s="12" t="s">
        <v>104</v>
      </c>
      <c r="H10" s="12" t="s">
        <v>105</v>
      </c>
      <c r="I10" s="12" t="s">
        <v>106</v>
      </c>
      <c r="J10" s="13" t="s">
        <v>107</v>
      </c>
    </row>
    <row r="11" spans="1:10" x14ac:dyDescent="0.25">
      <c r="A11" s="1"/>
      <c r="B11" s="23"/>
      <c r="C11" s="9" t="s">
        <v>108</v>
      </c>
      <c r="D11" s="19"/>
      <c r="E11" s="9" t="s">
        <v>109</v>
      </c>
      <c r="F11" s="9" t="s">
        <v>110</v>
      </c>
      <c r="G11" s="9" t="s">
        <v>111</v>
      </c>
      <c r="H11" s="9" t="s">
        <v>112</v>
      </c>
      <c r="I11" s="9" t="s">
        <v>113</v>
      </c>
      <c r="J11" s="10" t="s">
        <v>114</v>
      </c>
    </row>
    <row r="12" spans="1:10" x14ac:dyDescent="0.25">
      <c r="A12" s="2"/>
      <c r="B12" s="8"/>
      <c r="C12" s="8"/>
      <c r="D12" s="20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2"/>
      <c r="E13" s="12"/>
      <c r="F13" s="12"/>
      <c r="G13" s="12"/>
      <c r="H13" s="12"/>
      <c r="I13" s="12"/>
      <c r="J13" s="13"/>
    </row>
    <row r="14" spans="1:10" x14ac:dyDescent="0.25">
      <c r="A14" s="2" t="s">
        <v>10</v>
      </c>
      <c r="B14" s="24"/>
      <c r="C14" s="14" t="s">
        <v>27</v>
      </c>
      <c r="D14" s="25" t="s">
        <v>28</v>
      </c>
      <c r="E14" s="14" t="s">
        <v>29</v>
      </c>
      <c r="F14" s="14" t="s">
        <v>30</v>
      </c>
      <c r="G14" s="14" t="s">
        <v>31</v>
      </c>
      <c r="H14" s="14" t="s">
        <v>32</v>
      </c>
      <c r="I14" s="14" t="s">
        <v>33</v>
      </c>
      <c r="J14" s="15" t="s">
        <v>34</v>
      </c>
    </row>
    <row r="15" spans="1:10" ht="30" x14ac:dyDescent="0.25">
      <c r="A15" s="2"/>
      <c r="B15" s="21"/>
      <c r="C15" s="8" t="s">
        <v>35</v>
      </c>
      <c r="D15" s="20" t="s">
        <v>26</v>
      </c>
      <c r="E15" s="8" t="s">
        <v>117</v>
      </c>
      <c r="F15" s="8" t="s">
        <v>36</v>
      </c>
      <c r="G15" s="8" t="s">
        <v>37</v>
      </c>
      <c r="H15" s="8" t="s">
        <v>38</v>
      </c>
      <c r="I15" s="8" t="s">
        <v>39</v>
      </c>
      <c r="J15" s="11" t="s">
        <v>40</v>
      </c>
    </row>
    <row r="16" spans="1:10" x14ac:dyDescent="0.25">
      <c r="A16" s="2"/>
      <c r="B16" s="21"/>
      <c r="C16" s="8" t="s">
        <v>41</v>
      </c>
      <c r="D16" s="20" t="s">
        <v>42</v>
      </c>
      <c r="E16" s="8" t="s">
        <v>45</v>
      </c>
      <c r="F16" s="8" t="s">
        <v>46</v>
      </c>
      <c r="G16" s="8" t="s">
        <v>47</v>
      </c>
      <c r="H16" s="8" t="s">
        <v>48</v>
      </c>
      <c r="I16" s="8" t="s">
        <v>49</v>
      </c>
      <c r="J16" s="11" t="s">
        <v>50</v>
      </c>
    </row>
    <row r="17" spans="1:10" x14ac:dyDescent="0.25">
      <c r="A17" s="2"/>
      <c r="B17" s="21"/>
      <c r="C17" s="8" t="str">
        <f>'[1]1'!C17</f>
        <v>г/п</v>
      </c>
      <c r="D17" s="20" t="str">
        <f>'[1]1'!D17</f>
        <v>Хлеб пшеничный</v>
      </c>
      <c r="E17" s="8" t="str">
        <f>'[1]1'!E17</f>
        <v>50</v>
      </c>
      <c r="F17" s="8" t="str">
        <f>'[1]1'!F17</f>
        <v>2,50</v>
      </c>
      <c r="G17" s="8" t="str">
        <f>'[1]1'!G17</f>
        <v>131</v>
      </c>
      <c r="H17" s="8" t="str">
        <f>'[1]1'!H17</f>
        <v>3,85</v>
      </c>
      <c r="I17" s="8" t="str">
        <f>'[1]1'!I17</f>
        <v>5,4</v>
      </c>
      <c r="J17" s="11" t="str">
        <f>'[1]1'!J17</f>
        <v>24,9</v>
      </c>
    </row>
    <row r="18" spans="1:10" x14ac:dyDescent="0.25">
      <c r="A18" s="2"/>
      <c r="B18" s="21"/>
      <c r="C18" s="8" t="str">
        <f>'[1]1'!C18</f>
        <v>г/п</v>
      </c>
      <c r="D18" s="20" t="str">
        <f>'[1]1'!D18</f>
        <v>Хлеб ржаной</v>
      </c>
      <c r="E18" s="8" t="str">
        <f>'[1]1'!E18</f>
        <v>70</v>
      </c>
      <c r="F18" s="8" t="str">
        <f>'[1]1'!F18</f>
        <v>4,20</v>
      </c>
      <c r="G18" s="8" t="str">
        <f>'[1]1'!G18</f>
        <v>126,7</v>
      </c>
      <c r="H18" s="8" t="str">
        <f>'[1]1'!H18</f>
        <v>4,62</v>
      </c>
      <c r="I18" s="8" t="str">
        <f>'[1]1'!I18</f>
        <v>0,84</v>
      </c>
      <c r="J18" s="11" t="str">
        <f>'[1]1'!J18</f>
        <v>23,94</v>
      </c>
    </row>
    <row r="19" spans="1:10" x14ac:dyDescent="0.25">
      <c r="A19" s="2"/>
      <c r="B19" s="21"/>
      <c r="C19" s="8" t="str">
        <f>'[1]1'!C19</f>
        <v>71/2005</v>
      </c>
      <c r="D19" s="20" t="s">
        <v>43</v>
      </c>
      <c r="E19" s="8" t="str">
        <f>'[1]1'!E19</f>
        <v>60</v>
      </c>
      <c r="F19" s="8" t="s">
        <v>44</v>
      </c>
      <c r="G19" s="8" t="s">
        <v>22</v>
      </c>
      <c r="H19" s="8" t="s">
        <v>23</v>
      </c>
      <c r="I19" s="8" t="s">
        <v>24</v>
      </c>
      <c r="J19" s="11" t="s">
        <v>25</v>
      </c>
    </row>
    <row r="20" spans="1:10" x14ac:dyDescent="0.25">
      <c r="A20" s="2"/>
      <c r="B20" s="21"/>
      <c r="C20" s="8" t="str">
        <f>'[1]1'!C20</f>
        <v>г/п</v>
      </c>
      <c r="D20" s="20" t="str">
        <f>'[1]1'!D20</f>
        <v>Фрукты свежие (яблоко) калиброванное</v>
      </c>
      <c r="E20" s="8" t="s">
        <v>45</v>
      </c>
      <c r="F20" s="8" t="str">
        <f>'[1]1'!F20</f>
        <v>14,40</v>
      </c>
      <c r="G20" s="8" t="str">
        <f>'[1]1'!G20</f>
        <v>84,6</v>
      </c>
      <c r="H20" s="8" t="str">
        <f>'[1]1'!H20</f>
        <v>0,72</v>
      </c>
      <c r="I20" s="8" t="str">
        <f>'[1]1'!I20</f>
        <v>0,72</v>
      </c>
      <c r="J20" s="11" t="str">
        <f>'[1]1'!J20</f>
        <v>17,64</v>
      </c>
    </row>
    <row r="21" spans="1:10" x14ac:dyDescent="0.25">
      <c r="A21" s="2"/>
      <c r="B21" s="26"/>
      <c r="C21" s="16" t="s">
        <v>51</v>
      </c>
      <c r="D21" s="27" t="s">
        <v>52</v>
      </c>
      <c r="E21" s="16" t="s">
        <v>20</v>
      </c>
      <c r="F21" s="16" t="s">
        <v>53</v>
      </c>
      <c r="G21" s="16" t="s">
        <v>57</v>
      </c>
      <c r="H21" s="16" t="s">
        <v>54</v>
      </c>
      <c r="I21" s="16" t="s">
        <v>55</v>
      </c>
      <c r="J21" s="17" t="s">
        <v>56</v>
      </c>
    </row>
    <row r="22" spans="1:10" ht="15.75" thickBot="1" x14ac:dyDescent="0.3">
      <c r="A22" s="3"/>
      <c r="B22" s="12"/>
      <c r="C22" s="12" t="str">
        <f>'[1]1'!C22</f>
        <v>Итого</v>
      </c>
      <c r="D22" s="22" t="s">
        <v>19</v>
      </c>
      <c r="E22" s="12" t="s">
        <v>58</v>
      </c>
      <c r="F22" s="12" t="s">
        <v>59</v>
      </c>
      <c r="G22" s="12" t="s">
        <v>60</v>
      </c>
      <c r="H22" s="12" t="s">
        <v>61</v>
      </c>
      <c r="I22" s="12" t="s">
        <v>62</v>
      </c>
      <c r="J22" s="13" t="s">
        <v>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2024-09-13T16:13:54Z</dcterms:modified>
</cp:coreProperties>
</file>